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p3/Google Drive/_Teaching/ORGB 3201/"/>
    </mc:Choice>
  </mc:AlternateContent>
  <xr:revisionPtr revIDLastSave="0" documentId="13_ncr:1_{3AC24A86-F891-AE4A-8E6A-0955897C5196}" xr6:coauthVersionLast="45" xr6:coauthVersionMax="45" xr10:uidLastSave="{00000000-0000-0000-0000-000000000000}"/>
  <bookViews>
    <workbookView xWindow="0" yWindow="460" windowWidth="28800" windowHeight="17540" xr2:uid="{30902797-E424-EC44-8F06-CC0CAB878A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D19" i="1" l="1"/>
  <c r="E19" i="1" s="1"/>
  <c r="D11" i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20" i="1"/>
  <c r="E20" i="1" s="1"/>
  <c r="D21" i="1" l="1"/>
  <c r="E11" i="1"/>
  <c r="D22" i="1" s="1"/>
  <c r="D24" i="1" l="1"/>
  <c r="D23" i="1"/>
</calcChain>
</file>

<file path=xl/sharedStrings.xml><?xml version="1.0" encoding="utf-8"?>
<sst xmlns="http://schemas.openxmlformats.org/spreadsheetml/2006/main" count="33" uniqueCount="33">
  <si>
    <t>Quiz 1</t>
  </si>
  <si>
    <t>Quiz 2</t>
  </si>
  <si>
    <t>Quiz 3</t>
  </si>
  <si>
    <t>Quiz 4</t>
  </si>
  <si>
    <t>Quiz 5</t>
  </si>
  <si>
    <t>Quiz 6</t>
  </si>
  <si>
    <t>Quiz 7</t>
  </si>
  <si>
    <t>Quiz 8</t>
  </si>
  <si>
    <t>Quiz 9</t>
  </si>
  <si>
    <t>Exam 1</t>
  </si>
  <si>
    <t>Exam 2</t>
  </si>
  <si>
    <t>Exam 3</t>
  </si>
  <si>
    <t>Case 1</t>
  </si>
  <si>
    <t>Case 2</t>
  </si>
  <si>
    <t>Participation</t>
  </si>
  <si>
    <t>Peer Eval</t>
  </si>
  <si>
    <t>Journal</t>
  </si>
  <si>
    <t>Semester Paper</t>
  </si>
  <si>
    <t>Assessment</t>
  </si>
  <si>
    <t>Weight</t>
  </si>
  <si>
    <t>Points</t>
  </si>
  <si>
    <t>Total so far</t>
  </si>
  <si>
    <t>Score</t>
  </si>
  <si>
    <t>QUIZ Grade</t>
  </si>
  <si>
    <t>Points Remaining</t>
  </si>
  <si>
    <t>Max Grade Possible</t>
  </si>
  <si>
    <t>What if I average a ______?</t>
  </si>
  <si>
    <t xml:space="preserve">Enter your scores for each assignment so far in the gray shaded boxes. </t>
  </si>
  <si>
    <t>The worksheet will calculate your total points so far and the possible points remaining.</t>
  </si>
  <si>
    <t>You'll also be able to see the highest possible grade you can attain (100% on all reamining activities).</t>
  </si>
  <si>
    <t xml:space="preserve">Finally, you can alter the percentage in cell D25 to run simulations with different average performances for the remaining points. </t>
  </si>
  <si>
    <t>Instructions:</t>
  </si>
  <si>
    <t>DO NOT ALTER THE WHITE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</si>
</sst>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7">
    <xf numFmtId="0" fontId="0" fillId="0" borderId="0" xfId="0"/>
    <xf numFmtId="0" fontId="3" fillId="0" borderId="0" xfId="0" applyFont="1"/>
    <xf numFmtId="9" fontId="0" fillId="0" borderId="0" xfId="1" applyFont="1"/>
    <xf numFmtId="2" fontId="0" fillId="0" borderId="0" xfId="0" applyNumberFormat="1"/>
    <xf numFmtId="0" fontId="3" fillId="0" borderId="1" xfId="0" applyFont="1" applyBorder="1"/>
    <xf numFmtId="9" fontId="0" fillId="0" borderId="1" xfId="1" applyFont="1" applyBorder="1"/>
    <xf numFmtId="0" fontId="0" fillId="0" borderId="0" xfId="0" applyFill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" fontId="0" fillId="0" borderId="0" xfId="0" applyNumberFormat="1"/>
    <xf numFmtId="165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4" fillId="3" borderId="0" xfId="2" applyFont="1" applyFill="1" applyBorder="1"/>
    <xf numFmtId="0" fontId="4" fillId="3" borderId="0" xfId="2" applyFont="1" applyFill="1"/>
    <xf numFmtId="0" fontId="0" fillId="3" borderId="0" xfId="0" applyFill="1"/>
    <xf numFmtId="0" fontId="0" fillId="3" borderId="1" xfId="0" applyFill="1" applyBorder="1"/>
    <xf numFmtId="9" fontId="0" fillId="0" borderId="0" xfId="1" applyFont="1" applyFill="1"/>
    <xf numFmtId="164" fontId="0" fillId="0" borderId="0" xfId="0" applyNumberFormat="1" applyFill="1"/>
    <xf numFmtId="9" fontId="3" fillId="3" borderId="0" xfId="1" applyFont="1" applyFill="1" applyAlignment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3">
    <cellStyle name="Neutral" xfId="2" builtinId="2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D729D-4DC7-7447-A3DC-00DB6D8994E5}">
  <dimension ref="A1:J31"/>
  <sheetViews>
    <sheetView tabSelected="1" topLeftCell="A3" zoomScale="170" zoomScaleNormal="170" workbookViewId="0">
      <selection activeCell="H5" sqref="H5"/>
    </sheetView>
  </sheetViews>
  <sheetFormatPr baseColWidth="10" defaultRowHeight="16" x14ac:dyDescent="0.2"/>
  <cols>
    <col min="1" max="1" width="17.33203125" bestFit="1" customWidth="1"/>
    <col min="2" max="2" width="5.6640625" bestFit="1" customWidth="1"/>
    <col min="3" max="3" width="7.1640625" bestFit="1" customWidth="1"/>
    <col min="4" max="4" width="6.33203125" bestFit="1" customWidth="1"/>
    <col min="5" max="5" width="7.83203125" hidden="1" customWidth="1"/>
    <col min="6" max="11" width="6.33203125" customWidth="1"/>
  </cols>
  <sheetData>
    <row r="1" spans="1:8" ht="17" thickBot="1" x14ac:dyDescent="0.25">
      <c r="A1" s="22" t="s">
        <v>18</v>
      </c>
      <c r="B1" s="22" t="s">
        <v>22</v>
      </c>
      <c r="C1" s="22" t="s">
        <v>19</v>
      </c>
      <c r="D1" s="22" t="s">
        <v>20</v>
      </c>
    </row>
    <row r="2" spans="1:8" x14ac:dyDescent="0.2">
      <c r="A2" t="s">
        <v>0</v>
      </c>
      <c r="B2" s="15">
        <v>5</v>
      </c>
      <c r="C2" s="19"/>
      <c r="D2" s="20"/>
      <c r="F2" s="23"/>
      <c r="G2" s="14" t="s">
        <v>31</v>
      </c>
      <c r="H2" t="s">
        <v>27</v>
      </c>
    </row>
    <row r="3" spans="1:8" x14ac:dyDescent="0.2">
      <c r="A3" t="s">
        <v>1</v>
      </c>
      <c r="B3" s="16">
        <v>5</v>
      </c>
      <c r="C3" s="19"/>
      <c r="D3" s="6"/>
    </row>
    <row r="4" spans="1:8" x14ac:dyDescent="0.2">
      <c r="A4" t="s">
        <v>2</v>
      </c>
      <c r="B4" s="16">
        <v>5</v>
      </c>
      <c r="C4" s="19"/>
      <c r="D4" s="6"/>
      <c r="H4" t="s">
        <v>32</v>
      </c>
    </row>
    <row r="5" spans="1:8" x14ac:dyDescent="0.2">
      <c r="A5" t="s">
        <v>3</v>
      </c>
      <c r="B5" s="16">
        <v>6</v>
      </c>
      <c r="C5" s="19"/>
      <c r="D5" s="6"/>
    </row>
    <row r="6" spans="1:8" x14ac:dyDescent="0.2">
      <c r="A6" t="s">
        <v>4</v>
      </c>
      <c r="B6" s="16">
        <v>5</v>
      </c>
      <c r="C6" s="19"/>
      <c r="D6" s="6"/>
      <c r="H6" t="s">
        <v>28</v>
      </c>
    </row>
    <row r="7" spans="1:8" x14ac:dyDescent="0.2">
      <c r="A7" t="s">
        <v>5</v>
      </c>
      <c r="B7" s="16"/>
      <c r="C7" s="19"/>
      <c r="D7" s="6"/>
    </row>
    <row r="8" spans="1:8" x14ac:dyDescent="0.2">
      <c r="A8" t="s">
        <v>6</v>
      </c>
      <c r="B8" s="16"/>
      <c r="C8" s="19"/>
      <c r="D8" s="6"/>
      <c r="H8" t="s">
        <v>29</v>
      </c>
    </row>
    <row r="9" spans="1:8" x14ac:dyDescent="0.2">
      <c r="A9" t="s">
        <v>7</v>
      </c>
      <c r="B9" s="16"/>
      <c r="C9" s="19"/>
      <c r="D9" s="6"/>
    </row>
    <row r="10" spans="1:8" x14ac:dyDescent="0.2">
      <c r="A10" t="s">
        <v>8</v>
      </c>
      <c r="B10" s="16"/>
      <c r="C10" s="19"/>
      <c r="D10" s="6"/>
      <c r="H10" t="s">
        <v>30</v>
      </c>
    </row>
    <row r="11" spans="1:8" x14ac:dyDescent="0.2">
      <c r="A11" s="1" t="s">
        <v>23</v>
      </c>
      <c r="B11" s="9">
        <f>IF(AVERAGE(B2:B10)&gt;5,100,AVERAGE(B2:B10)/5*100)</f>
        <v>100</v>
      </c>
      <c r="C11" s="2">
        <v>0.1</v>
      </c>
      <c r="D11" s="10">
        <f t="shared" ref="D11:D20" si="0">IF(B11="","-",(B11*C11))</f>
        <v>10</v>
      </c>
      <c r="E11">
        <f>IF(D11="-",10,0)</f>
        <v>0</v>
      </c>
    </row>
    <row r="12" spans="1:8" x14ac:dyDescent="0.2">
      <c r="A12" s="1" t="s">
        <v>9</v>
      </c>
      <c r="B12" s="17">
        <v>92</v>
      </c>
      <c r="C12" s="2">
        <v>0.05</v>
      </c>
      <c r="D12" s="7">
        <f t="shared" si="0"/>
        <v>4.6000000000000005</v>
      </c>
      <c r="E12">
        <f>IF(D12="-",5,0)</f>
        <v>0</v>
      </c>
    </row>
    <row r="13" spans="1:8" x14ac:dyDescent="0.2">
      <c r="A13" s="1" t="s">
        <v>10</v>
      </c>
      <c r="B13" s="17">
        <v>85</v>
      </c>
      <c r="C13" s="2">
        <v>0.1</v>
      </c>
      <c r="D13" s="7">
        <f t="shared" si="0"/>
        <v>8.5</v>
      </c>
      <c r="E13">
        <f>IF(D13="-",10,0)</f>
        <v>0</v>
      </c>
    </row>
    <row r="14" spans="1:8" x14ac:dyDescent="0.2">
      <c r="A14" s="1" t="s">
        <v>11</v>
      </c>
      <c r="B14" s="17"/>
      <c r="C14" s="2">
        <v>0.15</v>
      </c>
      <c r="D14" s="7" t="str">
        <f t="shared" si="0"/>
        <v>-</v>
      </c>
      <c r="E14">
        <f>IF(D14="-",15,0)</f>
        <v>15</v>
      </c>
    </row>
    <row r="15" spans="1:8" x14ac:dyDescent="0.2">
      <c r="A15" s="1" t="s">
        <v>12</v>
      </c>
      <c r="B15" s="17">
        <v>87</v>
      </c>
      <c r="C15" s="2">
        <v>0.05</v>
      </c>
      <c r="D15" s="7">
        <f t="shared" si="0"/>
        <v>4.3500000000000005</v>
      </c>
      <c r="E15">
        <f>IF(D15="-",5,0)</f>
        <v>0</v>
      </c>
    </row>
    <row r="16" spans="1:8" x14ac:dyDescent="0.2">
      <c r="A16" s="1" t="s">
        <v>13</v>
      </c>
      <c r="B16" s="17"/>
      <c r="C16" s="2">
        <v>0.05</v>
      </c>
      <c r="D16" s="7" t="str">
        <f t="shared" si="0"/>
        <v>-</v>
      </c>
      <c r="E16">
        <f>IF(D16="-",5,0)</f>
        <v>5</v>
      </c>
    </row>
    <row r="17" spans="1:10" x14ac:dyDescent="0.2">
      <c r="A17" s="1" t="s">
        <v>16</v>
      </c>
      <c r="B17" s="17"/>
      <c r="C17" s="2">
        <v>0.05</v>
      </c>
      <c r="D17" s="7" t="str">
        <f t="shared" si="0"/>
        <v>-</v>
      </c>
      <c r="E17">
        <f>IF(D17="-",5,0)</f>
        <v>5</v>
      </c>
    </row>
    <row r="18" spans="1:10" x14ac:dyDescent="0.2">
      <c r="A18" s="1" t="s">
        <v>17</v>
      </c>
      <c r="B18" s="17"/>
      <c r="C18" s="2">
        <v>0.15</v>
      </c>
      <c r="D18" s="7" t="str">
        <f t="shared" si="0"/>
        <v>-</v>
      </c>
      <c r="E18">
        <f>IF(D18="-",15,0)</f>
        <v>15</v>
      </c>
    </row>
    <row r="19" spans="1:10" x14ac:dyDescent="0.2">
      <c r="A19" s="1" t="s">
        <v>14</v>
      </c>
      <c r="B19" s="17"/>
      <c r="C19" s="2">
        <v>0.25</v>
      </c>
      <c r="D19" s="7" t="str">
        <f t="shared" si="0"/>
        <v>-</v>
      </c>
      <c r="E19">
        <f>IF(D19="-",25,0)</f>
        <v>25</v>
      </c>
    </row>
    <row r="20" spans="1:10" ht="17" thickBot="1" x14ac:dyDescent="0.25">
      <c r="A20" s="4" t="s">
        <v>15</v>
      </c>
      <c r="B20" s="18"/>
      <c r="C20" s="5">
        <v>0.05</v>
      </c>
      <c r="D20" s="8" t="str">
        <f t="shared" si="0"/>
        <v>-</v>
      </c>
      <c r="E20">
        <f>IF(D20="-",5,0)</f>
        <v>5</v>
      </c>
    </row>
    <row r="21" spans="1:10" ht="17" thickTop="1" x14ac:dyDescent="0.2">
      <c r="A21" s="24" t="s">
        <v>21</v>
      </c>
      <c r="B21" s="24"/>
      <c r="C21" s="24"/>
      <c r="D21" s="3">
        <f>SUM(D11:D20)</f>
        <v>27.450000000000003</v>
      </c>
    </row>
    <row r="22" spans="1:10" x14ac:dyDescent="0.2">
      <c r="A22" s="25" t="s">
        <v>24</v>
      </c>
      <c r="B22" s="25"/>
      <c r="C22" s="25"/>
      <c r="D22" s="11">
        <f>SUM(E11:E20)</f>
        <v>70</v>
      </c>
    </row>
    <row r="23" spans="1:10" x14ac:dyDescent="0.2">
      <c r="A23" s="25" t="s">
        <v>25</v>
      </c>
      <c r="B23" s="25"/>
      <c r="C23" s="25"/>
      <c r="D23" s="3">
        <f>SUM(D21:D22)</f>
        <v>97.45</v>
      </c>
    </row>
    <row r="24" spans="1:10" x14ac:dyDescent="0.2">
      <c r="A24" s="26" t="s">
        <v>26</v>
      </c>
      <c r="B24" s="26"/>
      <c r="C24" s="21">
        <v>0.9</v>
      </c>
      <c r="D24">
        <f>$D$21+($D$22*C24)</f>
        <v>90.45</v>
      </c>
    </row>
    <row r="25" spans="1:10" x14ac:dyDescent="0.2">
      <c r="A25" s="12"/>
      <c r="C25" s="13"/>
      <c r="D25" s="14"/>
    </row>
    <row r="26" spans="1:10" x14ac:dyDescent="0.2">
      <c r="B26" s="13"/>
      <c r="C26" s="13"/>
    </row>
    <row r="27" spans="1:10" x14ac:dyDescent="0.2">
      <c r="B27" s="13"/>
      <c r="C27" s="13"/>
      <c r="F27" s="14"/>
    </row>
    <row r="28" spans="1:10" x14ac:dyDescent="0.2">
      <c r="B28" s="13"/>
      <c r="C28" s="13"/>
      <c r="G28" s="14"/>
    </row>
    <row r="29" spans="1:10" x14ac:dyDescent="0.2">
      <c r="B29" s="13"/>
      <c r="C29" s="13"/>
      <c r="H29" s="14"/>
    </row>
    <row r="30" spans="1:10" x14ac:dyDescent="0.2">
      <c r="B30" s="13"/>
      <c r="C30" s="13"/>
      <c r="I30" s="14"/>
    </row>
    <row r="31" spans="1:10" x14ac:dyDescent="0.2">
      <c r="I31" s="14"/>
      <c r="J31" s="14"/>
    </row>
  </sheetData>
  <mergeCells count="4">
    <mergeCell ref="A21:C21"/>
    <mergeCell ref="A22:C22"/>
    <mergeCell ref="A23:C23"/>
    <mergeCell ref="A24:B24"/>
  </mergeCells>
  <pageMargins left="0.7" right="0.7" top="0.75" bottom="0.75" header="0.3" footer="0.3"/>
  <ignoredErrors>
    <ignoredError sqref="E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2019-03-13T17:12:21Z</dcterms:created>
  <dcterms:modified xsi:type="dcterms:W3CDTF">2020-03-12T18:21:07Z</dcterms:modified>
</cp:coreProperties>
</file>